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y\Pliki\KOMPUTER\2019\zapytanie ofertowe\Zapytanie środki czystości\2024\"/>
    </mc:Choice>
  </mc:AlternateContent>
  <bookViews>
    <workbookView xWindow="0" yWindow="0" windowWidth="28800" windowHeight="12435"/>
  </bookViews>
  <sheets>
    <sheet name="FORMULARZ OFERTY 2024" sheetId="3" r:id="rId1"/>
  </sheets>
  <definedNames>
    <definedName name="_xlnm.Print_Area" localSheetId="0">'FORMULARZ OFERTY 2024'!$A$1:$H$67</definedName>
    <definedName name="_xlnm.Print_Titles" localSheetId="0">'FORMULARZ OFERTY 2024'!$2:$2</definedName>
  </definedNames>
  <calcPr calcId="152511" iterateDelta="1E-4"/>
</workbook>
</file>

<file path=xl/calcChain.xml><?xml version="1.0" encoding="utf-8"?>
<calcChain xmlns="http://schemas.openxmlformats.org/spreadsheetml/2006/main">
  <c r="H41" i="3" l="1"/>
  <c r="H42" i="3"/>
  <c r="H43" i="3"/>
  <c r="H44" i="3"/>
  <c r="H45" i="3"/>
  <c r="H32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0" i="3"/>
  <c r="H39" i="3"/>
  <c r="H38" i="3"/>
  <c r="H37" i="3"/>
  <c r="H36" i="3"/>
  <c r="H35" i="3"/>
  <c r="H34" i="3"/>
  <c r="H33" i="3"/>
  <c r="H31" i="3"/>
  <c r="H30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<sst xmlns="http://schemas.openxmlformats.org/spreadsheetml/2006/main" count="70" uniqueCount="70">
  <si>
    <t>Lp.</t>
  </si>
  <si>
    <t>Zawieszka (kostka wc)</t>
  </si>
  <si>
    <t>Odświeżacz powietrza magiczna szyszka</t>
  </si>
  <si>
    <t>Ściereczki do mycia naczyń 5szt/op.</t>
  </si>
  <si>
    <t>Środek do udrożniania rur 0,5 kg granulki</t>
  </si>
  <si>
    <t>Opis produktu</t>
  </si>
  <si>
    <t>Cena netto/szt. [zł]</t>
  </si>
  <si>
    <t>Odświeżacz powietrza magiczna szyszka - zapas</t>
  </si>
  <si>
    <t>Gąbki do mycia naczyń 5szt./op.</t>
  </si>
  <si>
    <t>Zmiotka z gumką+szufelką</t>
  </si>
  <si>
    <t>Płyn do dezynfekcji toalety      - Domestos 5l.</t>
  </si>
  <si>
    <t>Ręcznik papierowy kuchenny 2-warstwowy                         (2 rolki w opakowaniu)</t>
  </si>
  <si>
    <t>SUMA</t>
  </si>
  <si>
    <t>Worki na śmieci z taśmą 35l/15 szt. na rolce - kolor niebieski</t>
  </si>
  <si>
    <t>Worki na śmieci z taśmą 60l/10 szt. na rolce, kolor niebieski</t>
  </si>
  <si>
    <t>Worki na śmieci120l/25 szt. na rolce, kolor czarny</t>
  </si>
  <si>
    <t>Mydło w płynie antybakteryjne 5l; gęstość względna 1,02-1,05g/cm3, PH 6-8,5, SKŁAD: Etoksylowane, siarczanowe alkohole C12-C14≤8 Koncentrat perłowy</t>
  </si>
  <si>
    <t>Papier toaletowy Jumbo biały 2 warstwowy, celuloza 100%, kolor biały (12 szt. w op.), długość 130mb rolka</t>
  </si>
  <si>
    <t>Worki na śmieci łazienkowe 12l/48 szt. na rolce</t>
  </si>
  <si>
    <t>Tabletki do zmywarki op. 76 szt. "SOMAT" lub zamiennik</t>
  </si>
  <si>
    <t>nabłyszczacz do zmywarki 1l</t>
  </si>
  <si>
    <t>sól do zmywarki 4 kg</t>
  </si>
  <si>
    <t>szufelka metalowa np. York</t>
  </si>
  <si>
    <t>ściągaczka z myjką do mycia okien "LEWI" 35 cm</t>
  </si>
  <si>
    <t>Szczotka do czyszczenia toalety</t>
  </si>
  <si>
    <t>Papier toaletowy                                 3 - warstwowy biały, 150 listków na rolce (64 rolki w worku)</t>
  </si>
  <si>
    <t>Papier toaletowy szary (64 rolki w worku)</t>
  </si>
  <si>
    <t>ścierka z 100% mikrofibry 50x60 cm</t>
  </si>
  <si>
    <t>Tabela nr 1. Zestawienie artykułów</t>
  </si>
  <si>
    <t>Płyn do mycia naczyń koncentrat "KUBUŚ" lub równoważnik - 5l</t>
  </si>
  <si>
    <r>
      <rPr>
        <b/>
        <sz val="11"/>
        <color theme="1"/>
        <rFont val="Arial"/>
        <family val="2"/>
        <charset val="238"/>
      </rPr>
      <t>Żel do dezynfekcji rąk posiadający atest 1l</t>
    </r>
    <r>
      <rPr>
        <sz val="11"/>
        <color theme="1"/>
        <rFont val="Arial"/>
        <family val="2"/>
        <charset val="238"/>
      </rPr>
      <t xml:space="preserve">, PH 5-6, Skuteczność działania potwierdzona testami, zgodnie z wymogami istotnych norm europejskich DIN EN 1040, DIN EN 1275, DIN EN 1276, DIN EN 1500,
DIN EN 1650, DIN EN 14348. Skład (zgodnie z INCI):
Alcohol denat., Aqua, Panthenol, Glycerin, Cetyl Alcohol, Propylene Glycol, Acrylates/C10-30 Alkyl
Acrylate Crosspolymer, Aminomethyl Propanol. </t>
    </r>
  </si>
  <si>
    <r>
      <rPr>
        <b/>
        <sz val="11"/>
        <color theme="1"/>
        <rFont val="Arial"/>
        <family val="2"/>
        <charset val="238"/>
      </rPr>
      <t xml:space="preserve">EROLcid G 491 10l lub zamiennik. </t>
    </r>
    <r>
      <rPr>
        <sz val="11"/>
        <color theme="1"/>
        <rFont val="Arial"/>
        <family val="2"/>
        <charset val="238"/>
      </rPr>
      <t>Specjalistyczny środek o niskim pH na bazie kwasu fosforowego do czyszczenia gruntownego i intensywnego nawierzchni mikroporowatych, odpornych na działanie kwasów.</t>
    </r>
  </si>
  <si>
    <t>zamiatacz z kijem (zamiatacz 30 cm)</t>
  </si>
  <si>
    <t xml:space="preserve">odkamieniacz do zmywarek  1 l </t>
  </si>
  <si>
    <t>Czyściwo przemysłowe o średnicy 28 cm, szerokość 26cm; 2 warstwowe, surowiec 100% celuloza, kolor biały,  ilość listków w rolce 960, gramatura 2 x 18 g/m². 1 SZT.</t>
  </si>
  <si>
    <t>Szczotka ze stojakiem do czyszczenia toalety, kolor biały</t>
  </si>
  <si>
    <t>Wiadro do Vielledy ultra max z wyciskaczem. (Zdjecie)</t>
  </si>
  <si>
    <t>Zapas do Velledy ultra max (zdjecie)</t>
  </si>
  <si>
    <t>Velleda ultra max (kij ze stelażem+mop) (zdjecie)</t>
  </si>
  <si>
    <t>Szczotka ryżowa wkręcana 27x4,5x7,5 cm (zdjęcie)</t>
  </si>
  <si>
    <t>wiadro z okragłym wyciskaczem (zdjęcie)</t>
  </si>
  <si>
    <t>Kij teleskopowy 2*1,25m do zmywaka wg. zdjęcia</t>
  </si>
  <si>
    <t>Kij uniwersalny wzmocniony, wkręcany 130cm, możliwośc zawieszenia, kolor niebieski firmy "Gosia" lub równoważnik (zdjęcie)</t>
  </si>
  <si>
    <r>
      <rPr>
        <b/>
        <sz val="11"/>
        <color theme="1"/>
        <rFont val="Arial"/>
        <family val="2"/>
        <charset val="238"/>
      </rPr>
      <t>NANO ORANGE VC 241 firmy "VOIGT" 10L lub równoważnik</t>
    </r>
    <r>
      <rPr>
        <sz val="11"/>
        <color theme="1"/>
        <rFont val="Arial"/>
        <family val="2"/>
        <charset val="238"/>
      </rPr>
      <t xml:space="preserve">. Środek do mycia płytek ceramicznych, szkliwionych, gresu polerowanego, PCV, linoleum. Skład &lt;5% niejednorodnych środków powierzchniowo czynnych, &lt; 5% EDTA i jego soli , alkohole, substancje wspomagające, barwiące i zapachowe. PH 6-8, </t>
    </r>
    <r>
      <rPr>
        <b/>
        <sz val="11"/>
        <color theme="1"/>
        <rFont val="Arial"/>
        <family val="2"/>
        <charset val="238"/>
      </rPr>
      <t>KONCENTRAT</t>
    </r>
  </si>
  <si>
    <t>zamiatacz o wymiarach 50 cm włókno naturalne z domieszką włosia sztucznego oprawa drewniana, (zdjęcie)</t>
  </si>
  <si>
    <t>Zdjęcie asortmentu</t>
  </si>
  <si>
    <t>cena netto asortymentu                   [3x5]</t>
  </si>
  <si>
    <r>
      <rPr>
        <b/>
        <sz val="11"/>
        <color theme="1"/>
        <rFont val="Arial"/>
        <family val="2"/>
        <charset val="238"/>
      </rPr>
      <t xml:space="preserve">BRUDPUR VC 242 10L firmy "VOIGT" lub równoważnik </t>
    </r>
    <r>
      <rPr>
        <sz val="11"/>
        <color theme="1"/>
        <rFont val="Arial"/>
        <family val="2"/>
        <charset val="238"/>
      </rPr>
      <t>Skoncentrowany, silny środek do gruntownego mycia i usuwania tłustych zabrudzeń z powierzchni odpornych na działanie alkaliów. &lt;5% niejonowych środków powierzchniowo
czynnych, &lt;5% anionowych środków powierzchniowo czynnych, &lt;5% fosforanów, &lt;5% fosfonianów, &lt;5% EDTA i jego soli, metakrzemian
sodu, glikole, substancje barwiące i zapachowe.</t>
    </r>
  </si>
  <si>
    <r>
      <t xml:space="preserve">PANELIN VC 300 10L firmy "VOIGT" lub równoważnik </t>
    </r>
    <r>
      <rPr>
        <sz val="11"/>
        <color theme="1"/>
        <rFont val="Arial"/>
        <family val="2"/>
        <charset val="238"/>
      </rPr>
      <t>skoncentrowany, antystatyczny środek do mycia paneli podłogowych i ściennych. Usuwa kurz, brud oraz plamy i zatłuszczenia. &lt;5% niejonowych środków powierzchniowo
czynnych, &lt;5% anionowych środków powierzchniowo czynnych, związki polimerowe, alkohole, substancje wspomagające, barwniki
i kompozycje zapachowe: AMYL CINNAMAL,
LINALOOL.</t>
    </r>
    <r>
      <rPr>
        <b/>
        <sz val="11"/>
        <color theme="1"/>
        <rFont val="Arial"/>
        <family val="2"/>
        <charset val="238"/>
      </rPr>
      <t xml:space="preserve"> </t>
    </r>
  </si>
  <si>
    <r>
      <rPr>
        <b/>
        <sz val="11"/>
        <color theme="1"/>
        <rFont val="Arial"/>
        <family val="2"/>
        <charset val="238"/>
      </rPr>
      <t>Żel antybakteryjny do dezynfekcji rąk posiadający atest 5l</t>
    </r>
    <r>
      <rPr>
        <sz val="11"/>
        <color theme="1"/>
        <rFont val="Arial"/>
        <family val="2"/>
        <charset val="238"/>
      </rPr>
      <t xml:space="preserve">, </t>
    </r>
    <r>
      <rPr>
        <b/>
        <sz val="11"/>
        <color theme="1"/>
        <rFont val="Arial"/>
        <family val="2"/>
        <charset val="238"/>
      </rPr>
      <t>nie wymagający spłukiwania</t>
    </r>
    <r>
      <rPr>
        <sz val="11"/>
        <color theme="1"/>
        <rFont val="Arial"/>
        <family val="2"/>
        <charset val="238"/>
      </rPr>
      <t xml:space="preserve"> PH 5-6, Skuteczność działania potwierdzona testami, zgodnie z wymogami istotnych norm europejskich DIN EN 1040, DIN EN 1275, DIN EN 1276, DIN EN 1500,
DIN EN 1650, DIN EN 14348. Skład (zgodnie z INCI):
Alcohol denat., Aqua, Panthenol, Glycerin, Cetyl Alcohol, Propylene Glycol, Acrylates/C10-30 Alkyl
Acrylate Crosspolymer, Aminomethyl Propanol. </t>
    </r>
  </si>
  <si>
    <r>
      <rPr>
        <b/>
        <sz val="11"/>
        <color theme="1"/>
        <rFont val="Arial"/>
        <family val="2"/>
        <charset val="238"/>
      </rPr>
      <t>Płyn do dezynfekcji rąk 1l</t>
    </r>
    <r>
      <rPr>
        <sz val="11"/>
        <color theme="1"/>
        <rFont val="Arial"/>
        <family val="2"/>
        <charset val="238"/>
      </rPr>
      <t>, na bazie alkoholu 70%, działanie wirusobójcze, bakteriobójcze, grzybobójcze. Nie wymagający spłukiwania wodą. Posiadający atest</t>
    </r>
  </si>
  <si>
    <r>
      <rPr>
        <b/>
        <sz val="11"/>
        <color theme="1"/>
        <rFont val="Arial"/>
        <family val="2"/>
        <charset val="238"/>
      </rPr>
      <t>Płyn do dezynfekcji rąk 5l</t>
    </r>
    <r>
      <rPr>
        <sz val="11"/>
        <color theme="1"/>
        <rFont val="Arial"/>
        <family val="2"/>
        <charset val="238"/>
      </rPr>
      <t>, na bazie alkoholu 70%, działanie wirusobójcze, bakteriobójcze, grzybobójcze. Nie wymagający spłukiwania wodą. Posiadający atest</t>
    </r>
  </si>
  <si>
    <t>Odświeżacz powietrza spray "Brait" 300 ml - różne zapachy</t>
  </si>
  <si>
    <t>odkamieniacz w plynie do expresu do kawy 250ml</t>
  </si>
  <si>
    <r>
      <t xml:space="preserve">"BUCASAN TRENDY" 10L T464 firmy buzil, </t>
    </r>
    <r>
      <rPr>
        <sz val="11"/>
        <color theme="1"/>
        <rFont val="Arial"/>
        <family val="2"/>
        <charset val="238"/>
      </rPr>
      <t>płyn do mycia toalet i łazienki</t>
    </r>
  </si>
  <si>
    <t>Płyn do mycia łazienek JAX Professional 31, 1L</t>
  </si>
  <si>
    <t>Pompka dozująca do baniaków 10l</t>
  </si>
  <si>
    <t xml:space="preserve">Ilość </t>
  </si>
  <si>
    <t>podatek [VAT]</t>
  </si>
  <si>
    <t>Wartość brutto [zł]                       [ 6X7]</t>
  </si>
  <si>
    <t>zamiatacz o wymiarach 40cm, skos, włókno sztuczne z domieszką PVC oprawa z tworzywa sztucznego, (zdjęcie) REGINA BRAZ</t>
  </si>
  <si>
    <r>
      <t>Trzonek teleskopowy 150cm (zdjęcie) York</t>
    </r>
    <r>
      <rPr>
        <b/>
        <sz val="11"/>
        <color theme="1"/>
        <rFont val="Arial"/>
        <family val="2"/>
        <charset val="238"/>
      </rPr>
      <t xml:space="preserve"> kolor zielony </t>
    </r>
    <r>
      <rPr>
        <sz val="11"/>
        <color theme="1"/>
        <rFont val="Arial"/>
        <family val="2"/>
        <charset val="238"/>
      </rPr>
      <t>lub równoważnik</t>
    </r>
  </si>
  <si>
    <r>
      <t xml:space="preserve">Ręcznik papierowy zz - kolor zielony, 35g/m^2, 4000 szt. w kartonie, </t>
    </r>
    <r>
      <rPr>
        <b/>
        <sz val="11"/>
        <color theme="1"/>
        <rFont val="Arial"/>
        <family val="2"/>
        <charset val="238"/>
      </rPr>
      <t>cena za karton, szeroki podajnik</t>
    </r>
  </si>
  <si>
    <r>
      <t xml:space="preserve">Ręcznik papierowy zz - kolor biały (celulozowy) 2- warstwowy, 3000 szt. w kartonie, 150 listków w pakiecie; gramatura 2x19 g/m2, </t>
    </r>
    <r>
      <rPr>
        <b/>
        <sz val="11"/>
        <color theme="1"/>
        <rFont val="Arial"/>
        <family val="2"/>
        <charset val="238"/>
      </rPr>
      <t>cena za karton, szeroki podajnik</t>
    </r>
  </si>
  <si>
    <t>Zapas mop paskowy Mikrofibra "Mister Mop" lub zamiennik o takich samych parametrach (zdjęcie)</t>
  </si>
  <si>
    <t>Płyn do czyszczenia mebli "NUKTISHANE" poj. 5l  lub równoważnik</t>
  </si>
  <si>
    <t>Ściereczka wykonana z mikrofibry uniwersalna "SIDOLUX" o rozm. 40cmx40cm, tem. Prania 90 C</t>
  </si>
  <si>
    <r>
      <rPr>
        <b/>
        <sz val="11"/>
        <color theme="1"/>
        <rFont val="Arial"/>
        <family val="2"/>
        <charset val="238"/>
      </rPr>
      <t>JAX 25 10l lub równoważnik</t>
    </r>
    <r>
      <rPr>
        <sz val="11"/>
        <color theme="1"/>
        <rFont val="Arial"/>
        <family val="2"/>
        <charset val="238"/>
      </rPr>
      <t xml:space="preserve"> do mycia szyb. Gotowy do użycia środek do mycia szyb</t>
    </r>
  </si>
  <si>
    <r>
      <rPr>
        <b/>
        <sz val="11"/>
        <color theme="1"/>
        <rFont val="Arial"/>
        <family val="2"/>
        <charset val="238"/>
      </rPr>
      <t>JAX 10</t>
    </r>
    <r>
      <rPr>
        <sz val="11"/>
        <color theme="1"/>
        <rFont val="Arial"/>
        <family val="2"/>
        <charset val="238"/>
      </rPr>
      <t>- Odkamieniacz do czajnika elektrycznego (SASZETKI)</t>
    </r>
  </si>
  <si>
    <r>
      <t xml:space="preserve">JAX 55 lub równoważnik o poj. 10l. </t>
    </r>
    <r>
      <rPr>
        <sz val="11"/>
        <color theme="1"/>
        <rFont val="Arial"/>
        <family val="2"/>
        <charset val="238"/>
      </rPr>
      <t>Skoncentrowany środek o silnych właściwościach czyszczących do gruntownego mycia mocno zabrudzonych powierzchni</t>
    </r>
    <r>
      <rPr>
        <b/>
        <sz val="11"/>
        <color theme="1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</si>
</sst>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2" borderId="0" xfId="0" applyFont="1" applyFill="1"/>
    <xf numFmtId="0" fontId="2" fillId="2" borderId="2" xfId="0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2" borderId="0" xfId="0" applyFont="1" applyFill="1" applyAlignment="1">
      <alignment vertical="center"/>
    </xf>
    <xf numFmtId="44" fontId="1" fillId="0" borderId="7" xfId="1" applyFont="1" applyBorder="1"/>
    <xf numFmtId="2" fontId="1" fillId="0" borderId="8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49</xdr:row>
      <xdr:rowOff>47625</xdr:rowOff>
    </xdr:from>
    <xdr:to>
      <xdr:col>3</xdr:col>
      <xdr:colOff>1857375</xdr:colOff>
      <xdr:row>49</xdr:row>
      <xdr:rowOff>971550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74094975"/>
          <a:ext cx="1476375" cy="92392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495301</xdr:colOff>
      <xdr:row>54</xdr:row>
      <xdr:rowOff>104776</xdr:rowOff>
    </xdr:from>
    <xdr:to>
      <xdr:col>3</xdr:col>
      <xdr:colOff>1866901</xdr:colOff>
      <xdr:row>54</xdr:row>
      <xdr:rowOff>903236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6" y="77333476"/>
          <a:ext cx="1371600" cy="79846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285751</xdr:colOff>
      <xdr:row>34</xdr:row>
      <xdr:rowOff>118383</xdr:rowOff>
    </xdr:from>
    <xdr:to>
      <xdr:col>3</xdr:col>
      <xdr:colOff>1932385</xdr:colOff>
      <xdr:row>36</xdr:row>
      <xdr:rowOff>609601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6" y="36780108"/>
          <a:ext cx="1646634" cy="1881868"/>
        </a:xfrm>
        <a:prstGeom prst="rect">
          <a:avLst/>
        </a:prstGeom>
      </xdr:spPr>
    </xdr:pic>
    <xdr:clientData/>
  </xdr:twoCellAnchor>
  <xdr:twoCellAnchor editAs="oneCell">
    <xdr:from>
      <xdr:col>3</xdr:col>
      <xdr:colOff>281828</xdr:colOff>
      <xdr:row>59</xdr:row>
      <xdr:rowOff>74479</xdr:rowOff>
    </xdr:from>
    <xdr:to>
      <xdr:col>3</xdr:col>
      <xdr:colOff>1619249</xdr:colOff>
      <xdr:row>59</xdr:row>
      <xdr:rowOff>800101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0753" y="82084729"/>
          <a:ext cx="1337421" cy="72562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533401</xdr:colOff>
      <xdr:row>60</xdr:row>
      <xdr:rowOff>85726</xdr:rowOff>
    </xdr:from>
    <xdr:to>
      <xdr:col>3</xdr:col>
      <xdr:colOff>1657350</xdr:colOff>
      <xdr:row>60</xdr:row>
      <xdr:rowOff>1299780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6" y="82934176"/>
          <a:ext cx="1123949" cy="1214054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200026</xdr:colOff>
      <xdr:row>19</xdr:row>
      <xdr:rowOff>114300</xdr:rowOff>
    </xdr:from>
    <xdr:to>
      <xdr:col>3</xdr:col>
      <xdr:colOff>1662746</xdr:colOff>
      <xdr:row>19</xdr:row>
      <xdr:rowOff>1857375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1" y="17773650"/>
          <a:ext cx="1462720" cy="17430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20</xdr:row>
      <xdr:rowOff>228600</xdr:rowOff>
    </xdr:from>
    <xdr:to>
      <xdr:col>3</xdr:col>
      <xdr:colOff>2109788</xdr:colOff>
      <xdr:row>20</xdr:row>
      <xdr:rowOff>1800225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0021550"/>
          <a:ext cx="2043113" cy="1571625"/>
        </a:xfrm>
        <a:prstGeom prst="rect">
          <a:avLst/>
        </a:prstGeom>
      </xdr:spPr>
    </xdr:pic>
    <xdr:clientData/>
  </xdr:twoCellAnchor>
  <xdr:oneCellAnchor>
    <xdr:from>
      <xdr:col>3</xdr:col>
      <xdr:colOff>862853</xdr:colOff>
      <xdr:row>212</xdr:row>
      <xdr:rowOff>123264</xdr:rowOff>
    </xdr:from>
    <xdr:ext cx="1568479" cy="992480"/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97941" y="104987911"/>
          <a:ext cx="1568479" cy="99248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414618</xdr:colOff>
      <xdr:row>57</xdr:row>
      <xdr:rowOff>134470</xdr:rowOff>
    </xdr:from>
    <xdr:ext cx="1568479" cy="992480"/>
    <xdr:pic>
      <xdr:nvPicPr>
        <xdr:cNvPr id="15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49706" y="67089617"/>
          <a:ext cx="1568479" cy="99248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381000</xdr:colOff>
      <xdr:row>58</xdr:row>
      <xdr:rowOff>156882</xdr:rowOff>
    </xdr:from>
    <xdr:ext cx="1533604" cy="1209239"/>
    <xdr:pic>
      <xdr:nvPicPr>
        <xdr:cNvPr id="19" name="Obraz 1"/>
        <xdr:cNvPicPr>
          <a:picLocks noChangeAspect="1"/>
        </xdr:cNvPicPr>
      </xdr:nvPicPr>
      <xdr:blipFill>
        <a:blip xmlns:r="http://schemas.openxmlformats.org/officeDocument/2006/relationships" r:embed="rId9">
          <a:lum bright="-50000"/>
          <a:alphaModFix/>
        </a:blip>
        <a:srcRect/>
        <a:stretch>
          <a:fillRect/>
        </a:stretch>
      </xdr:blipFill>
      <xdr:spPr>
        <a:xfrm>
          <a:off x="3216088" y="68344676"/>
          <a:ext cx="1533604" cy="120923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313764</xdr:colOff>
      <xdr:row>21</xdr:row>
      <xdr:rowOff>179294</xdr:rowOff>
    </xdr:from>
    <xdr:ext cx="1521758" cy="1508677"/>
    <xdr:pic>
      <xdr:nvPicPr>
        <xdr:cNvPr id="16" name="Obraz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48852" y="17929412"/>
          <a:ext cx="1521758" cy="150867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493059</xdr:colOff>
      <xdr:row>32</xdr:row>
      <xdr:rowOff>134471</xdr:rowOff>
    </xdr:from>
    <xdr:ext cx="1266828" cy="1676460"/>
    <xdr:pic>
      <xdr:nvPicPr>
        <xdr:cNvPr id="18" name="Obraz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328147" y="33673677"/>
          <a:ext cx="1266828" cy="16764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zoomScale="85" zoomScaleNormal="85" workbookViewId="0">
      <pane ySplit="2" topLeftCell="A59" activePane="bottomLeft" state="frozen"/>
      <selection pane="bottomLeft" activeCell="C63" sqref="C63"/>
    </sheetView>
  </sheetViews>
  <sheetFormatPr defaultRowHeight="14.25" x14ac:dyDescent="0.2"/>
  <cols>
    <col min="1" max="1" width="4.140625" style="1" customWidth="1"/>
    <col min="2" max="2" width="28" style="3" customWidth="1"/>
    <col min="3" max="3" width="10.28515625" style="2" customWidth="1"/>
    <col min="4" max="4" width="33.140625" style="2" customWidth="1"/>
    <col min="5" max="7" width="21.140625" style="12" customWidth="1"/>
    <col min="8" max="8" width="22.28515625" style="12" customWidth="1"/>
    <col min="9" max="16384" width="9.140625" style="2"/>
  </cols>
  <sheetData>
    <row r="1" spans="1:8" ht="54.95" customHeight="1" thickBot="1" x14ac:dyDescent="0.25">
      <c r="A1" s="52" t="s">
        <v>28</v>
      </c>
      <c r="B1" s="52"/>
      <c r="C1" s="52"/>
      <c r="D1" s="52"/>
      <c r="E1" s="52"/>
      <c r="F1" s="52"/>
      <c r="G1" s="53"/>
      <c r="H1" s="2"/>
    </row>
    <row r="2" spans="1:8" s="1" customFormat="1" ht="54.95" customHeight="1" thickBot="1" x14ac:dyDescent="0.3">
      <c r="A2" s="38" t="s">
        <v>0</v>
      </c>
      <c r="B2" s="36" t="s">
        <v>5</v>
      </c>
      <c r="C2" s="36" t="s">
        <v>57</v>
      </c>
      <c r="D2" s="36" t="s">
        <v>45</v>
      </c>
      <c r="E2" s="35" t="s">
        <v>6</v>
      </c>
      <c r="F2" s="35" t="s">
        <v>46</v>
      </c>
      <c r="G2" s="35" t="s">
        <v>58</v>
      </c>
      <c r="H2" s="35" t="s">
        <v>59</v>
      </c>
    </row>
    <row r="3" spans="1:8" s="23" customFormat="1" ht="24.75" customHeight="1" x14ac:dyDescent="0.25">
      <c r="A3" s="37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  <c r="G3" s="34">
        <v>7</v>
      </c>
      <c r="H3" s="34">
        <v>8</v>
      </c>
    </row>
    <row r="4" spans="1:8" s="1" customFormat="1" ht="54.95" customHeight="1" x14ac:dyDescent="0.25">
      <c r="A4" s="6">
        <v>1</v>
      </c>
      <c r="B4" s="7" t="s">
        <v>1</v>
      </c>
      <c r="C4" s="29">
        <v>50</v>
      </c>
      <c r="D4" s="6"/>
      <c r="E4" s="10"/>
      <c r="F4" s="10"/>
      <c r="G4" s="10"/>
      <c r="H4" s="10">
        <f t="shared" ref="H4:H63" si="0">E4*C4</f>
        <v>0</v>
      </c>
    </row>
    <row r="5" spans="1:8" s="1" customFormat="1" ht="64.5" customHeight="1" x14ac:dyDescent="0.25">
      <c r="A5" s="4">
        <v>2</v>
      </c>
      <c r="B5" s="5" t="s">
        <v>25</v>
      </c>
      <c r="C5" s="29">
        <v>150</v>
      </c>
      <c r="D5" s="6"/>
      <c r="E5" s="11"/>
      <c r="F5" s="10"/>
      <c r="G5" s="10"/>
      <c r="H5" s="10">
        <f t="shared" si="0"/>
        <v>0</v>
      </c>
    </row>
    <row r="6" spans="1:8" s="1" customFormat="1" ht="54.95" customHeight="1" x14ac:dyDescent="0.25">
      <c r="A6" s="39">
        <v>3</v>
      </c>
      <c r="B6" s="5" t="s">
        <v>26</v>
      </c>
      <c r="C6" s="29">
        <v>90</v>
      </c>
      <c r="D6" s="6"/>
      <c r="E6" s="11"/>
      <c r="F6" s="10"/>
      <c r="G6" s="10"/>
      <c r="H6" s="10">
        <f t="shared" si="0"/>
        <v>0</v>
      </c>
    </row>
    <row r="7" spans="1:8" s="1" customFormat="1" ht="67.5" customHeight="1" x14ac:dyDescent="0.25">
      <c r="A7" s="4">
        <v>4</v>
      </c>
      <c r="B7" s="5" t="s">
        <v>17</v>
      </c>
      <c r="C7" s="29">
        <v>40</v>
      </c>
      <c r="D7" s="6"/>
      <c r="E7" s="11"/>
      <c r="F7" s="10"/>
      <c r="G7" s="10"/>
      <c r="H7" s="10">
        <f t="shared" si="0"/>
        <v>0</v>
      </c>
    </row>
    <row r="8" spans="1:8" s="1" customFormat="1" ht="54.95" customHeight="1" x14ac:dyDescent="0.25">
      <c r="A8" s="39">
        <v>5</v>
      </c>
      <c r="B8" s="5" t="s">
        <v>11</v>
      </c>
      <c r="C8" s="4">
        <v>40</v>
      </c>
      <c r="D8" s="4"/>
      <c r="E8" s="11"/>
      <c r="F8" s="10"/>
      <c r="G8" s="10"/>
      <c r="H8" s="10">
        <f t="shared" si="0"/>
        <v>0</v>
      </c>
    </row>
    <row r="9" spans="1:8" s="1" customFormat="1" ht="54.95" customHeight="1" x14ac:dyDescent="0.25">
      <c r="A9" s="4">
        <v>6</v>
      </c>
      <c r="B9" s="5" t="s">
        <v>62</v>
      </c>
      <c r="C9" s="4">
        <v>150</v>
      </c>
      <c r="D9" s="4"/>
      <c r="E9" s="11"/>
      <c r="F9" s="10"/>
      <c r="G9" s="10"/>
      <c r="H9" s="10">
        <f t="shared" si="0"/>
        <v>0</v>
      </c>
    </row>
    <row r="10" spans="1:8" s="1" customFormat="1" ht="108.75" customHeight="1" x14ac:dyDescent="0.25">
      <c r="A10" s="39">
        <v>7</v>
      </c>
      <c r="B10" s="5" t="s">
        <v>63</v>
      </c>
      <c r="C10" s="4">
        <v>120</v>
      </c>
      <c r="D10" s="4"/>
      <c r="E10" s="11"/>
      <c r="F10" s="10"/>
      <c r="G10" s="10"/>
      <c r="H10" s="10">
        <f t="shared" si="0"/>
        <v>0</v>
      </c>
    </row>
    <row r="11" spans="1:8" s="1" customFormat="1" ht="54.95" customHeight="1" x14ac:dyDescent="0.25">
      <c r="A11" s="4">
        <v>8</v>
      </c>
      <c r="B11" s="5" t="s">
        <v>29</v>
      </c>
      <c r="C11" s="4">
        <v>80</v>
      </c>
      <c r="D11" s="4"/>
      <c r="E11" s="11"/>
      <c r="F11" s="10"/>
      <c r="G11" s="10"/>
      <c r="H11" s="10">
        <f t="shared" si="0"/>
        <v>0</v>
      </c>
    </row>
    <row r="12" spans="1:8" s="1" customFormat="1" ht="54.95" customHeight="1" x14ac:dyDescent="0.25">
      <c r="A12" s="39">
        <v>9</v>
      </c>
      <c r="B12" s="5" t="s">
        <v>13</v>
      </c>
      <c r="C12" s="4">
        <v>350</v>
      </c>
      <c r="D12" s="4"/>
      <c r="E12" s="11"/>
      <c r="F12" s="10"/>
      <c r="G12" s="10"/>
      <c r="H12" s="10">
        <f t="shared" si="0"/>
        <v>0</v>
      </c>
    </row>
    <row r="13" spans="1:8" s="1" customFormat="1" ht="54.95" customHeight="1" x14ac:dyDescent="0.25">
      <c r="A13" s="4">
        <v>10</v>
      </c>
      <c r="B13" s="5" t="s">
        <v>14</v>
      </c>
      <c r="C13" s="4">
        <v>280</v>
      </c>
      <c r="D13" s="4"/>
      <c r="E13" s="11"/>
      <c r="F13" s="10"/>
      <c r="G13" s="10"/>
      <c r="H13" s="10">
        <f t="shared" si="0"/>
        <v>0</v>
      </c>
    </row>
    <row r="14" spans="1:8" s="1" customFormat="1" ht="54.95" customHeight="1" x14ac:dyDescent="0.25">
      <c r="A14" s="39">
        <v>11</v>
      </c>
      <c r="B14" s="5" t="s">
        <v>15</v>
      </c>
      <c r="C14" s="4">
        <v>90</v>
      </c>
      <c r="D14" s="4"/>
      <c r="E14" s="11"/>
      <c r="F14" s="10"/>
      <c r="G14" s="10"/>
      <c r="H14" s="10">
        <f t="shared" si="0"/>
        <v>0</v>
      </c>
    </row>
    <row r="15" spans="1:8" s="1" customFormat="1" ht="54.95" customHeight="1" x14ac:dyDescent="0.25">
      <c r="A15" s="4">
        <v>12</v>
      </c>
      <c r="B15" s="17" t="s">
        <v>10</v>
      </c>
      <c r="C15" s="19">
        <v>30</v>
      </c>
      <c r="D15" s="19"/>
      <c r="E15" s="13"/>
      <c r="F15" s="18"/>
      <c r="G15" s="18"/>
      <c r="H15" s="18">
        <f t="shared" si="0"/>
        <v>0</v>
      </c>
    </row>
    <row r="16" spans="1:8" s="1" customFormat="1" ht="54.95" customHeight="1" x14ac:dyDescent="0.25">
      <c r="A16" s="39">
        <v>13</v>
      </c>
      <c r="B16" s="5" t="s">
        <v>52</v>
      </c>
      <c r="C16" s="4">
        <v>50</v>
      </c>
      <c r="D16" s="4"/>
      <c r="E16" s="11"/>
      <c r="F16" s="10"/>
      <c r="G16" s="10"/>
      <c r="H16" s="10">
        <f t="shared" si="0"/>
        <v>0</v>
      </c>
    </row>
    <row r="17" spans="1:15" s="1" customFormat="1" ht="54.95" customHeight="1" x14ac:dyDescent="0.25">
      <c r="A17" s="4">
        <v>14</v>
      </c>
      <c r="B17" s="5" t="s">
        <v>2</v>
      </c>
      <c r="C17" s="4">
        <v>2</v>
      </c>
      <c r="D17" s="4"/>
      <c r="E17" s="11"/>
      <c r="F17" s="10"/>
      <c r="G17" s="10"/>
      <c r="H17" s="10">
        <f t="shared" si="0"/>
        <v>0</v>
      </c>
    </row>
    <row r="18" spans="1:15" s="1" customFormat="1" ht="54.95" customHeight="1" x14ac:dyDescent="0.25">
      <c r="A18" s="39">
        <v>15</v>
      </c>
      <c r="B18" s="5" t="s">
        <v>7</v>
      </c>
      <c r="C18" s="4">
        <v>35</v>
      </c>
      <c r="D18" s="4"/>
      <c r="E18" s="11"/>
      <c r="F18" s="10"/>
      <c r="G18" s="10"/>
      <c r="H18" s="10">
        <f t="shared" si="0"/>
        <v>0</v>
      </c>
    </row>
    <row r="19" spans="1:15" s="1" customFormat="1" ht="54.95" customHeight="1" x14ac:dyDescent="0.25">
      <c r="A19" s="4">
        <v>16</v>
      </c>
      <c r="B19" s="5" t="s">
        <v>8</v>
      </c>
      <c r="C19" s="4">
        <v>90</v>
      </c>
      <c r="D19" s="4"/>
      <c r="E19" s="11"/>
      <c r="F19" s="10"/>
      <c r="G19" s="10"/>
      <c r="H19" s="10">
        <f t="shared" si="0"/>
        <v>0</v>
      </c>
    </row>
    <row r="20" spans="1:15" s="1" customFormat="1" ht="156" customHeight="1" x14ac:dyDescent="0.25">
      <c r="A20" s="39">
        <v>21</v>
      </c>
      <c r="B20" s="5" t="s">
        <v>61</v>
      </c>
      <c r="C20" s="4">
        <v>2</v>
      </c>
      <c r="D20" s="4"/>
      <c r="E20" s="11"/>
      <c r="F20" s="10"/>
      <c r="G20" s="10"/>
      <c r="H20" s="10">
        <f t="shared" si="0"/>
        <v>0</v>
      </c>
    </row>
    <row r="21" spans="1:15" s="1" customFormat="1" ht="155.25" customHeight="1" x14ac:dyDescent="0.25">
      <c r="A21" s="4">
        <v>22</v>
      </c>
      <c r="B21" s="5" t="s">
        <v>42</v>
      </c>
      <c r="C21" s="4">
        <v>2</v>
      </c>
      <c r="D21" s="4"/>
      <c r="E21" s="11"/>
      <c r="F21" s="10"/>
      <c r="G21" s="10"/>
      <c r="H21" s="10">
        <f t="shared" si="0"/>
        <v>0</v>
      </c>
    </row>
    <row r="22" spans="1:15" s="1" customFormat="1" ht="137.25" customHeight="1" x14ac:dyDescent="0.25">
      <c r="A22" s="39">
        <v>23</v>
      </c>
      <c r="B22" s="17" t="s">
        <v>64</v>
      </c>
      <c r="C22" s="4">
        <v>120</v>
      </c>
      <c r="D22" s="4"/>
      <c r="E22" s="11"/>
      <c r="F22" s="10"/>
      <c r="G22" s="10"/>
      <c r="H22" s="10">
        <f t="shared" si="0"/>
        <v>0</v>
      </c>
      <c r="I22" s="24"/>
      <c r="J22" s="24"/>
      <c r="K22" s="24"/>
      <c r="L22" s="24"/>
      <c r="M22" s="24"/>
      <c r="N22" s="24"/>
      <c r="O22" s="24"/>
    </row>
    <row r="23" spans="1:15" s="1" customFormat="1" ht="54.95" customHeight="1" x14ac:dyDescent="0.25">
      <c r="A23" s="4">
        <v>24</v>
      </c>
      <c r="B23" s="5" t="s">
        <v>3</v>
      </c>
      <c r="C23" s="4">
        <v>60</v>
      </c>
      <c r="D23" s="4"/>
      <c r="E23" s="11"/>
      <c r="F23" s="10"/>
      <c r="G23" s="10"/>
      <c r="H23" s="10">
        <f t="shared" si="0"/>
        <v>0</v>
      </c>
      <c r="J23" s="48"/>
      <c r="K23" s="48"/>
    </row>
    <row r="24" spans="1:15" s="1" customFormat="1" ht="54.95" customHeight="1" x14ac:dyDescent="0.25">
      <c r="A24" s="39">
        <v>25</v>
      </c>
      <c r="B24" s="5" t="s">
        <v>4</v>
      </c>
      <c r="C24" s="4">
        <v>1</v>
      </c>
      <c r="D24" s="4"/>
      <c r="E24" s="11"/>
      <c r="F24" s="10"/>
      <c r="G24" s="10"/>
      <c r="H24" s="10">
        <f t="shared" si="0"/>
        <v>0</v>
      </c>
    </row>
    <row r="25" spans="1:15" s="1" customFormat="1" ht="54.95" customHeight="1" x14ac:dyDescent="0.25">
      <c r="A25" s="4">
        <v>26</v>
      </c>
      <c r="B25" s="5" t="s">
        <v>9</v>
      </c>
      <c r="C25" s="4">
        <v>1</v>
      </c>
      <c r="D25" s="4"/>
      <c r="E25" s="11"/>
      <c r="F25" s="10"/>
      <c r="G25" s="10"/>
      <c r="H25" s="10">
        <f t="shared" si="0"/>
        <v>0</v>
      </c>
    </row>
    <row r="26" spans="1:15" s="1" customFormat="1" ht="259.5" customHeight="1" x14ac:dyDescent="0.25">
      <c r="A26" s="39">
        <v>27</v>
      </c>
      <c r="B26" s="5" t="s">
        <v>30</v>
      </c>
      <c r="C26" s="4">
        <v>1</v>
      </c>
      <c r="D26" s="4"/>
      <c r="E26" s="11"/>
      <c r="F26" s="10"/>
      <c r="G26" s="10"/>
      <c r="H26" s="10">
        <f t="shared" si="0"/>
        <v>0</v>
      </c>
    </row>
    <row r="27" spans="1:15" s="31" customFormat="1" ht="259.5" customHeight="1" x14ac:dyDescent="0.25">
      <c r="A27" s="4">
        <v>28</v>
      </c>
      <c r="B27" s="5" t="s">
        <v>49</v>
      </c>
      <c r="C27" s="4">
        <v>1</v>
      </c>
      <c r="D27" s="11"/>
      <c r="E27" s="10"/>
      <c r="F27" s="10"/>
      <c r="G27" s="10"/>
      <c r="H27" s="10">
        <f t="shared" si="0"/>
        <v>0</v>
      </c>
    </row>
    <row r="28" spans="1:15" s="31" customFormat="1" ht="131.25" customHeight="1" x14ac:dyDescent="0.25">
      <c r="A28" s="39">
        <v>29</v>
      </c>
      <c r="B28" s="5" t="s">
        <v>50</v>
      </c>
      <c r="C28" s="4">
        <v>1</v>
      </c>
      <c r="D28" s="11"/>
      <c r="E28" s="10"/>
      <c r="F28" s="10"/>
      <c r="G28" s="10"/>
      <c r="H28" s="10"/>
    </row>
    <row r="29" spans="1:15" s="31" customFormat="1" ht="115.5" customHeight="1" x14ac:dyDescent="0.25">
      <c r="A29" s="4">
        <v>30</v>
      </c>
      <c r="B29" s="5" t="s">
        <v>51</v>
      </c>
      <c r="C29" s="4">
        <v>1</v>
      </c>
      <c r="D29" s="11"/>
      <c r="E29" s="10"/>
      <c r="F29" s="10"/>
      <c r="G29" s="10"/>
      <c r="H29" s="10"/>
    </row>
    <row r="30" spans="1:15" s="1" customFormat="1" ht="54.95" customHeight="1" x14ac:dyDescent="0.25">
      <c r="A30" s="39">
        <v>31</v>
      </c>
      <c r="B30" s="5" t="s">
        <v>35</v>
      </c>
      <c r="C30" s="4">
        <v>2</v>
      </c>
      <c r="D30" s="4"/>
      <c r="E30" s="11"/>
      <c r="F30" s="10"/>
      <c r="G30" s="10"/>
      <c r="H30" s="10">
        <f t="shared" si="0"/>
        <v>0</v>
      </c>
    </row>
    <row r="31" spans="1:15" s="1" customFormat="1" ht="54.95" customHeight="1" x14ac:dyDescent="0.25">
      <c r="A31" s="4">
        <v>32</v>
      </c>
      <c r="B31" s="5" t="s">
        <v>24</v>
      </c>
      <c r="C31" s="4">
        <v>2</v>
      </c>
      <c r="D31" s="4"/>
      <c r="E31" s="11"/>
      <c r="F31" s="10"/>
      <c r="G31" s="10"/>
      <c r="H31" s="10">
        <f t="shared" si="0"/>
        <v>0</v>
      </c>
    </row>
    <row r="32" spans="1:15" s="1" customFormat="1" ht="66" customHeight="1" x14ac:dyDescent="0.25">
      <c r="A32" s="39">
        <v>33</v>
      </c>
      <c r="B32" s="5" t="s">
        <v>65</v>
      </c>
      <c r="C32" s="4">
        <v>1</v>
      </c>
      <c r="D32" s="4"/>
      <c r="E32" s="11"/>
      <c r="F32" s="10"/>
      <c r="G32" s="10"/>
      <c r="H32" s="10">
        <f t="shared" si="0"/>
        <v>0</v>
      </c>
      <c r="I32" s="43"/>
    </row>
    <row r="33" spans="1:14" s="1" customFormat="1" ht="151.5" customHeight="1" x14ac:dyDescent="0.25">
      <c r="A33" s="4">
        <v>34</v>
      </c>
      <c r="B33" s="5" t="s">
        <v>66</v>
      </c>
      <c r="C33" s="4">
        <v>2</v>
      </c>
      <c r="D33" s="4"/>
      <c r="E33" s="11"/>
      <c r="F33" s="10"/>
      <c r="G33" s="10"/>
      <c r="H33" s="10">
        <f t="shared" si="0"/>
        <v>0</v>
      </c>
    </row>
    <row r="34" spans="1:14" s="1" customFormat="1" ht="54.95" customHeight="1" x14ac:dyDescent="0.25">
      <c r="A34" s="39">
        <v>35</v>
      </c>
      <c r="B34" s="5" t="s">
        <v>19</v>
      </c>
      <c r="C34" s="4">
        <v>1</v>
      </c>
      <c r="D34" s="4"/>
      <c r="E34" s="11"/>
      <c r="F34" s="10"/>
      <c r="G34" s="10"/>
      <c r="H34" s="10">
        <f t="shared" si="0"/>
        <v>0</v>
      </c>
    </row>
    <row r="35" spans="1:14" s="1" customFormat="1" ht="54.95" customHeight="1" x14ac:dyDescent="0.25">
      <c r="A35" s="4">
        <v>36</v>
      </c>
      <c r="B35" s="5" t="s">
        <v>38</v>
      </c>
      <c r="C35" s="4">
        <v>1</v>
      </c>
      <c r="D35" s="49"/>
      <c r="E35" s="11"/>
      <c r="F35" s="10"/>
      <c r="G35" s="10"/>
      <c r="H35" s="10">
        <f t="shared" si="0"/>
        <v>0</v>
      </c>
    </row>
    <row r="36" spans="1:14" ht="54.95" customHeight="1" x14ac:dyDescent="0.2">
      <c r="A36" s="39">
        <v>37</v>
      </c>
      <c r="B36" s="5" t="s">
        <v>36</v>
      </c>
      <c r="C36" s="4">
        <v>1</v>
      </c>
      <c r="D36" s="50"/>
      <c r="E36" s="13"/>
      <c r="F36" s="18"/>
      <c r="G36" s="18"/>
      <c r="H36" s="10">
        <f t="shared" si="0"/>
        <v>0</v>
      </c>
    </row>
    <row r="37" spans="1:14" s="1" customFormat="1" ht="54.95" customHeight="1" x14ac:dyDescent="0.25">
      <c r="A37" s="4">
        <v>38</v>
      </c>
      <c r="B37" s="5" t="s">
        <v>37</v>
      </c>
      <c r="C37" s="4">
        <v>10</v>
      </c>
      <c r="D37" s="51"/>
      <c r="E37" s="11"/>
      <c r="F37" s="10"/>
      <c r="G37" s="10"/>
      <c r="H37" s="10">
        <f t="shared" si="0"/>
        <v>0</v>
      </c>
    </row>
    <row r="38" spans="1:14" s="1" customFormat="1" ht="215.25" customHeight="1" x14ac:dyDescent="0.25">
      <c r="A38" s="39">
        <v>39</v>
      </c>
      <c r="B38" s="27" t="s">
        <v>43</v>
      </c>
      <c r="C38" s="4">
        <v>10</v>
      </c>
      <c r="D38" s="4"/>
      <c r="E38" s="11"/>
      <c r="F38" s="10"/>
      <c r="G38" s="10"/>
      <c r="H38" s="10">
        <f t="shared" si="0"/>
        <v>0</v>
      </c>
    </row>
    <row r="39" spans="1:14" s="1" customFormat="1" ht="222" customHeight="1" x14ac:dyDescent="0.25">
      <c r="A39" s="4">
        <v>40</v>
      </c>
      <c r="B39" s="5" t="s">
        <v>31</v>
      </c>
      <c r="C39" s="4">
        <v>10</v>
      </c>
      <c r="D39" s="4"/>
      <c r="E39" s="11"/>
      <c r="F39" s="10"/>
      <c r="G39" s="10"/>
      <c r="H39" s="10">
        <f t="shared" si="0"/>
        <v>0</v>
      </c>
    </row>
    <row r="40" spans="1:14" s="1" customFormat="1" ht="70.5" customHeight="1" x14ac:dyDescent="0.25">
      <c r="A40" s="39">
        <v>41</v>
      </c>
      <c r="B40" s="5" t="s">
        <v>67</v>
      </c>
      <c r="C40" s="4">
        <v>10</v>
      </c>
      <c r="D40" s="4"/>
      <c r="E40" s="11"/>
      <c r="F40" s="10"/>
      <c r="G40" s="10"/>
      <c r="H40" s="10">
        <f t="shared" si="0"/>
        <v>0</v>
      </c>
    </row>
    <row r="41" spans="1:14" s="26" customFormat="1" ht="249" customHeight="1" x14ac:dyDescent="0.25">
      <c r="A41" s="4">
        <v>42</v>
      </c>
      <c r="B41" s="27" t="s">
        <v>47</v>
      </c>
      <c r="C41" s="4">
        <v>5</v>
      </c>
      <c r="D41" s="4"/>
      <c r="E41" s="11"/>
      <c r="F41" s="10"/>
      <c r="G41" s="10"/>
      <c r="H41" s="10">
        <f t="shared" si="0"/>
        <v>0</v>
      </c>
    </row>
    <row r="42" spans="1:14" s="26" customFormat="1" ht="275.25" customHeight="1" x14ac:dyDescent="0.25">
      <c r="A42" s="39">
        <v>43</v>
      </c>
      <c r="B42" s="28" t="s">
        <v>48</v>
      </c>
      <c r="C42" s="4">
        <v>6</v>
      </c>
      <c r="D42" s="4"/>
      <c r="E42" s="11"/>
      <c r="F42" s="10"/>
      <c r="G42" s="10"/>
      <c r="H42" s="10">
        <f t="shared" si="0"/>
        <v>0</v>
      </c>
    </row>
    <row r="43" spans="1:14" s="32" customFormat="1" ht="59.25" customHeight="1" x14ac:dyDescent="0.25">
      <c r="A43" s="4">
        <v>44</v>
      </c>
      <c r="B43" s="28" t="s">
        <v>54</v>
      </c>
      <c r="C43" s="4">
        <v>10</v>
      </c>
      <c r="D43" s="4"/>
      <c r="E43" s="11"/>
      <c r="F43" s="10"/>
      <c r="G43" s="10"/>
      <c r="H43" s="10">
        <f t="shared" si="0"/>
        <v>0</v>
      </c>
    </row>
    <row r="44" spans="1:14" s="32" customFormat="1" ht="44.25" customHeight="1" x14ac:dyDescent="0.25">
      <c r="A44" s="39">
        <v>45</v>
      </c>
      <c r="B44" s="28" t="s">
        <v>55</v>
      </c>
      <c r="C44" s="4">
        <v>2</v>
      </c>
      <c r="D44" s="4"/>
      <c r="E44" s="11"/>
      <c r="F44" s="10"/>
      <c r="G44" s="10"/>
      <c r="H44" s="10">
        <f t="shared" si="0"/>
        <v>0</v>
      </c>
    </row>
    <row r="45" spans="1:14" s="1" customFormat="1" ht="110.25" customHeight="1" x14ac:dyDescent="0.25">
      <c r="A45" s="4">
        <v>46</v>
      </c>
      <c r="B45" s="5" t="s">
        <v>34</v>
      </c>
      <c r="C45" s="4">
        <v>20</v>
      </c>
      <c r="D45" s="4"/>
      <c r="E45" s="11"/>
      <c r="F45" s="10"/>
      <c r="G45" s="10"/>
      <c r="H45" s="10">
        <f t="shared" si="0"/>
        <v>0</v>
      </c>
    </row>
    <row r="46" spans="1:14" ht="91.5" customHeight="1" x14ac:dyDescent="0.2">
      <c r="A46" s="39">
        <v>47</v>
      </c>
      <c r="B46" s="5" t="s">
        <v>16</v>
      </c>
      <c r="C46" s="4">
        <v>10</v>
      </c>
      <c r="D46" s="4"/>
      <c r="E46" s="11"/>
      <c r="F46" s="10"/>
      <c r="G46" s="10"/>
      <c r="H46" s="10">
        <f t="shared" si="0"/>
        <v>0</v>
      </c>
      <c r="I46" s="8"/>
      <c r="N46" s="8"/>
    </row>
    <row r="47" spans="1:14" ht="54.95" customHeight="1" x14ac:dyDescent="0.2">
      <c r="A47" s="4">
        <v>48</v>
      </c>
      <c r="B47" s="5" t="s">
        <v>68</v>
      </c>
      <c r="C47" s="4">
        <v>10</v>
      </c>
      <c r="D47" s="4"/>
      <c r="E47" s="11"/>
      <c r="F47" s="10"/>
      <c r="G47" s="10"/>
      <c r="H47" s="10">
        <f t="shared" si="0"/>
        <v>0</v>
      </c>
    </row>
    <row r="48" spans="1:14" ht="54.95" customHeight="1" x14ac:dyDescent="0.2">
      <c r="A48" s="39">
        <v>49</v>
      </c>
      <c r="B48" s="9" t="s">
        <v>18</v>
      </c>
      <c r="C48" s="4">
        <v>1</v>
      </c>
      <c r="D48" s="4"/>
      <c r="E48" s="13"/>
      <c r="F48" s="18"/>
      <c r="G48" s="18"/>
      <c r="H48" s="10">
        <f t="shared" si="0"/>
        <v>0</v>
      </c>
      <c r="L48" s="1"/>
    </row>
    <row r="49" spans="1:8" ht="54.95" customHeight="1" x14ac:dyDescent="0.2">
      <c r="A49" s="4">
        <v>50</v>
      </c>
      <c r="B49" s="9" t="s">
        <v>41</v>
      </c>
      <c r="C49" s="4">
        <v>1</v>
      </c>
      <c r="D49" s="4"/>
      <c r="E49" s="13"/>
      <c r="F49" s="18"/>
      <c r="G49" s="18"/>
      <c r="H49" s="10">
        <f t="shared" si="0"/>
        <v>0</v>
      </c>
    </row>
    <row r="50" spans="1:8" ht="86.25" customHeight="1" x14ac:dyDescent="0.2">
      <c r="A50" s="39">
        <v>51</v>
      </c>
      <c r="B50" s="5" t="s">
        <v>32</v>
      </c>
      <c r="C50" s="4">
        <v>5</v>
      </c>
      <c r="D50" s="4"/>
      <c r="E50" s="11"/>
      <c r="F50" s="18"/>
      <c r="G50" s="18"/>
      <c r="H50" s="10">
        <f t="shared" si="0"/>
        <v>0</v>
      </c>
    </row>
    <row r="51" spans="1:8" ht="54.95" customHeight="1" x14ac:dyDescent="0.2">
      <c r="A51" s="4">
        <v>52</v>
      </c>
      <c r="B51" s="5" t="s">
        <v>21</v>
      </c>
      <c r="C51" s="4">
        <v>1</v>
      </c>
      <c r="D51" s="4"/>
      <c r="E51" s="11"/>
      <c r="F51" s="18"/>
      <c r="G51" s="18"/>
      <c r="H51" s="10">
        <f t="shared" si="0"/>
        <v>0</v>
      </c>
    </row>
    <row r="52" spans="1:8" ht="54.95" customHeight="1" x14ac:dyDescent="0.2">
      <c r="A52" s="39">
        <v>53</v>
      </c>
      <c r="B52" s="5" t="s">
        <v>20</v>
      </c>
      <c r="C52" s="4">
        <v>1</v>
      </c>
      <c r="D52" s="4"/>
      <c r="E52" s="11"/>
      <c r="F52" s="10"/>
      <c r="G52" s="10"/>
      <c r="H52" s="10">
        <f t="shared" si="0"/>
        <v>0</v>
      </c>
    </row>
    <row r="53" spans="1:8" ht="54.95" customHeight="1" x14ac:dyDescent="0.2">
      <c r="A53" s="4">
        <v>54</v>
      </c>
      <c r="B53" s="5" t="s">
        <v>53</v>
      </c>
      <c r="C53" s="4">
        <v>1</v>
      </c>
      <c r="D53" s="4"/>
      <c r="E53" s="11"/>
      <c r="F53" s="10"/>
      <c r="G53" s="10"/>
      <c r="H53" s="10">
        <f t="shared" si="0"/>
        <v>0</v>
      </c>
    </row>
    <row r="54" spans="1:8" ht="54.95" customHeight="1" x14ac:dyDescent="0.2">
      <c r="A54" s="39">
        <v>55</v>
      </c>
      <c r="B54" s="5" t="s">
        <v>22</v>
      </c>
      <c r="C54" s="4">
        <v>10</v>
      </c>
      <c r="D54" s="4"/>
      <c r="E54" s="11"/>
      <c r="F54" s="10"/>
      <c r="G54" s="10"/>
      <c r="H54" s="10">
        <f t="shared" si="0"/>
        <v>0</v>
      </c>
    </row>
    <row r="55" spans="1:8" ht="77.25" customHeight="1" x14ac:dyDescent="0.2">
      <c r="A55" s="4">
        <v>56</v>
      </c>
      <c r="B55" s="5" t="s">
        <v>23</v>
      </c>
      <c r="C55" s="4">
        <v>2</v>
      </c>
      <c r="D55" s="4"/>
      <c r="E55" s="11"/>
      <c r="F55" s="10"/>
      <c r="G55" s="10"/>
      <c r="H55" s="10">
        <f t="shared" si="0"/>
        <v>0</v>
      </c>
    </row>
    <row r="56" spans="1:8" ht="54.95" customHeight="1" x14ac:dyDescent="0.2">
      <c r="A56" s="39">
        <v>57</v>
      </c>
      <c r="B56" s="5" t="s">
        <v>27</v>
      </c>
      <c r="C56" s="4">
        <v>45</v>
      </c>
      <c r="D56" s="4"/>
      <c r="E56" s="11"/>
      <c r="F56" s="10"/>
      <c r="G56" s="10"/>
      <c r="H56" s="10">
        <f t="shared" si="0"/>
        <v>0</v>
      </c>
    </row>
    <row r="57" spans="1:8" ht="54.95" customHeight="1" x14ac:dyDescent="0.2">
      <c r="A57" s="4">
        <v>58</v>
      </c>
      <c r="B57" s="5" t="s">
        <v>33</v>
      </c>
      <c r="C57" s="4">
        <v>1</v>
      </c>
      <c r="D57" s="4"/>
      <c r="E57" s="11"/>
      <c r="F57" s="10"/>
      <c r="G57" s="10"/>
      <c r="H57" s="10">
        <f t="shared" si="0"/>
        <v>0</v>
      </c>
    </row>
    <row r="58" spans="1:8" ht="96.75" customHeight="1" x14ac:dyDescent="0.2">
      <c r="A58" s="39">
        <v>59</v>
      </c>
      <c r="B58" s="5" t="s">
        <v>60</v>
      </c>
      <c r="C58" s="4">
        <v>10</v>
      </c>
      <c r="D58" s="4"/>
      <c r="E58" s="11"/>
      <c r="F58" s="10"/>
      <c r="G58" s="10"/>
      <c r="H58" s="10">
        <f t="shared" si="0"/>
        <v>0</v>
      </c>
    </row>
    <row r="59" spans="1:8" ht="111" customHeight="1" x14ac:dyDescent="0.2">
      <c r="A59" s="4">
        <v>60</v>
      </c>
      <c r="B59" s="5" t="s">
        <v>44</v>
      </c>
      <c r="C59" s="4">
        <v>10</v>
      </c>
      <c r="D59" s="4"/>
      <c r="E59" s="11"/>
      <c r="F59" s="10"/>
      <c r="G59" s="10"/>
      <c r="H59" s="10">
        <f t="shared" si="0"/>
        <v>0</v>
      </c>
    </row>
    <row r="60" spans="1:8" ht="66" customHeight="1" x14ac:dyDescent="0.2">
      <c r="A60" s="39">
        <v>61</v>
      </c>
      <c r="B60" s="14" t="s">
        <v>39</v>
      </c>
      <c r="C60" s="4">
        <v>2</v>
      </c>
      <c r="D60" s="4"/>
      <c r="E60" s="11"/>
      <c r="F60" s="10"/>
      <c r="G60" s="10"/>
      <c r="H60" s="10">
        <f t="shared" si="0"/>
        <v>0</v>
      </c>
    </row>
    <row r="61" spans="1:8" ht="108" customHeight="1" x14ac:dyDescent="0.2">
      <c r="A61" s="4">
        <v>62</v>
      </c>
      <c r="B61" s="14" t="s">
        <v>40</v>
      </c>
      <c r="C61" s="4">
        <v>3</v>
      </c>
      <c r="D61" s="4"/>
      <c r="E61" s="11"/>
      <c r="F61" s="10"/>
      <c r="G61" s="10"/>
      <c r="H61" s="10">
        <f t="shared" si="0"/>
        <v>0</v>
      </c>
    </row>
    <row r="62" spans="1:8" ht="108" customHeight="1" x14ac:dyDescent="0.2">
      <c r="A62" s="39">
        <v>63</v>
      </c>
      <c r="B62" s="40" t="s">
        <v>69</v>
      </c>
      <c r="C62" s="4">
        <v>7</v>
      </c>
      <c r="D62" s="4"/>
      <c r="E62" s="11"/>
      <c r="F62" s="10"/>
      <c r="G62" s="10"/>
      <c r="H62" s="10">
        <f t="shared" si="0"/>
        <v>0</v>
      </c>
    </row>
    <row r="63" spans="1:8" ht="108" customHeight="1" thickBot="1" x14ac:dyDescent="0.25">
      <c r="A63" s="4">
        <v>64</v>
      </c>
      <c r="B63" s="14" t="s">
        <v>56</v>
      </c>
      <c r="C63" s="4">
        <v>8</v>
      </c>
      <c r="D63" s="4"/>
      <c r="E63" s="11"/>
      <c r="F63" s="46"/>
      <c r="G63" s="10"/>
      <c r="H63" s="10">
        <f t="shared" si="0"/>
        <v>0</v>
      </c>
    </row>
    <row r="64" spans="1:8" ht="54.95" customHeight="1" thickBot="1" x14ac:dyDescent="0.25">
      <c r="A64" s="39">
        <v>65</v>
      </c>
      <c r="B64" s="15" t="s">
        <v>12</v>
      </c>
      <c r="C64" s="4"/>
      <c r="D64" s="4"/>
      <c r="E64" s="44"/>
      <c r="F64" s="47"/>
      <c r="G64" s="45"/>
      <c r="H64" s="42"/>
    </row>
    <row r="65" spans="2:8" ht="54.95" customHeight="1" x14ac:dyDescent="0.2">
      <c r="B65" s="16"/>
      <c r="H65" s="41"/>
    </row>
    <row r="66" spans="2:8" ht="54.95" customHeight="1" x14ac:dyDescent="0.3">
      <c r="B66" s="54"/>
      <c r="C66" s="54"/>
      <c r="D66" s="25"/>
      <c r="E66" s="21"/>
      <c r="F66" s="21"/>
      <c r="G66" s="21"/>
      <c r="H66" s="30"/>
    </row>
    <row r="67" spans="2:8" ht="54.95" customHeight="1" x14ac:dyDescent="0.3">
      <c r="E67" s="21"/>
      <c r="F67" s="21"/>
      <c r="G67" s="21"/>
    </row>
    <row r="69" spans="2:8" ht="54.95" customHeight="1" x14ac:dyDescent="0.3">
      <c r="B69" s="22"/>
      <c r="C69" s="20"/>
      <c r="D69" s="20"/>
      <c r="H69" s="33"/>
    </row>
    <row r="70" spans="2:8" ht="54.95" customHeight="1" x14ac:dyDescent="0.2"/>
    <row r="71" spans="2:8" ht="54.95" customHeight="1" x14ac:dyDescent="0.2"/>
  </sheetData>
  <mergeCells count="4">
    <mergeCell ref="J23:K23"/>
    <mergeCell ref="D35:D37"/>
    <mergeCell ref="A1:G1"/>
    <mergeCell ref="B66:C66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  <headerFooter>
    <oddHeader>&amp;LDK.271......2023.MO&amp;RZałącznik nr 2</oddHeader>
    <oddFooter>&amp;C&amp;P</oddFooter>
  </headerFooter>
  <rowBreaks count="2" manualBreakCount="2">
    <brk id="58" max="7" man="1"/>
    <brk id="6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OFERTY 2024</vt:lpstr>
      <vt:lpstr>'FORMULARZ OFERTY 2024'!Obszar_wydruku</vt:lpstr>
      <vt:lpstr>'FORMULARZ OFERTY 2024'!Tytuły_wydruku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Olechnowicz</dc:creator>
  <cp:lastModifiedBy>Monika Olechnowicz 2</cp:lastModifiedBy>
  <cp:lastPrinted>2023-01-05T06:18:16Z</cp:lastPrinted>
  <dcterms:created xsi:type="dcterms:W3CDTF">2013-01-31T10:58:49Z</dcterms:created>
  <dcterms:modified xsi:type="dcterms:W3CDTF">2023-12-21T10:16:39Z</dcterms:modified>
</cp:coreProperties>
</file>